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<sst xmlns="http://schemas.openxmlformats.org/spreadsheetml/2006/main" count="43" uniqueCount="25">
  <si>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intercept</t>
  </si>
  <si>
    <t>slope</t>
  </si>
  <si>
    <t>English</t>
  </si>
  <si>
    <t>best 10</t>
  </si>
  <si>
    <t>Economics</t>
  </si>
  <si>
    <t>A2</t>
  </si>
  <si>
    <t>French</t>
  </si>
  <si>
    <t>Biology</t>
  </si>
  <si>
    <t>Geog</t>
  </si>
  <si>
    <t>History</t>
  </si>
  <si>
    <t>Maths</t>
  </si>
  <si>
    <t>Media</t>
  </si>
  <si>
    <t>Physics</t>
  </si>
  <si>
    <t>German</t>
  </si>
  <si>
    <t>RS</t>
  </si>
  <si>
    <t>Sociol</t>
  </si>
  <si>
    <t>Spanish</t>
  </si>
  <si>
    <t>Sports/PE</t>
  </si>
  <si>
    <t>Art &amp; Design</t>
  </si>
  <si>
    <t>Busi St.</t>
  </si>
  <si>
    <t>Chemistry</t>
  </si>
  <si>
    <t>DT (Prod Des)</t>
  </si>
  <si>
    <t>Drama / Th</t>
  </si>
  <si>
    <t>Subj</t>
  </si>
  <si>
    <t>LSC pilot 2004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</si>
</sst>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">
    <font>
      <sz val="10"/>
      <name val="Arial Narrow"/>
      <family val="2"/>
    </font>
    <font>
      <sz val="10"/>
      <name val="Arial"/>
      <family val="0"/>
    </font>
    <font>
      <sz val="10"/>
      <name val="Arial Black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2004 A2 Value-added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125"/>
          <c:w val="0.665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Art &amp; Design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Sheet1!$H$6:$L$6</c:f>
              <c:numCache/>
            </c:numRef>
          </c:val>
          <c:smooth val="0"/>
        </c:ser>
        <c:ser>
          <c:idx val="1"/>
          <c:order val="1"/>
          <c:tx>
            <c:strRef>
              <c:f>Sheet1!$C$7</c:f>
              <c:strCache>
                <c:ptCount val="1"/>
                <c:pt idx="0">
                  <c:v>Biology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Sheet1!$H$7:$L$7</c:f>
              <c:numCache/>
            </c:numRef>
          </c:val>
          <c:smooth val="0"/>
        </c:ser>
        <c:ser>
          <c:idx val="2"/>
          <c:order val="2"/>
          <c:tx>
            <c:strRef>
              <c:f>Sheet1!$C$8</c:f>
              <c:strCache>
                <c:ptCount val="1"/>
                <c:pt idx="0">
                  <c:v>Busi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Sheet1!$H$8:$L$8</c:f>
              <c:numCache/>
            </c:numRef>
          </c:val>
          <c:smooth val="0"/>
        </c:ser>
        <c:ser>
          <c:idx val="3"/>
          <c:order val="3"/>
          <c:tx>
            <c:strRef>
              <c:f>Sheet1!$C$9</c:f>
              <c:strCache>
                <c:ptCount val="1"/>
                <c:pt idx="0">
                  <c:v>Chemistry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Sheet1!$H$9:$L$9</c:f>
              <c:numCache/>
            </c:numRef>
          </c:val>
          <c:smooth val="0"/>
        </c:ser>
        <c:ser>
          <c:idx val="4"/>
          <c:order val="4"/>
          <c:tx>
            <c:strRef>
              <c:f>Sheet1!$C$10</c:f>
              <c:strCache>
                <c:ptCount val="1"/>
                <c:pt idx="0">
                  <c:v>Drama / 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Sheet1!$H$10:$L$10</c:f>
              <c:numCache/>
            </c:numRef>
          </c:val>
          <c:smooth val="0"/>
        </c:ser>
        <c:ser>
          <c:idx val="5"/>
          <c:order val="5"/>
          <c:tx>
            <c:strRef>
              <c:f>Sheet1!$C$11</c:f>
              <c:strCache>
                <c:ptCount val="1"/>
                <c:pt idx="0">
                  <c:v>DT (Prod Des)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Sheet1!$H$11:$L$11</c:f>
              <c:numCache/>
            </c:numRef>
          </c:val>
          <c:smooth val="0"/>
        </c:ser>
        <c:ser>
          <c:idx val="6"/>
          <c:order val="6"/>
          <c:tx>
            <c:strRef>
              <c:f>Sheet1!$C$12</c:f>
              <c:strCache>
                <c:ptCount val="1"/>
                <c:pt idx="0">
                  <c:v>Economics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Sheet1!$H$12:$L$12</c:f>
              <c:numCache/>
            </c:numRef>
          </c:val>
          <c:smooth val="0"/>
        </c:ser>
        <c:ser>
          <c:idx val="7"/>
          <c:order val="7"/>
          <c:tx>
            <c:strRef>
              <c:f>Sheet1!$C$13</c:f>
              <c:strCache>
                <c:ptCount val="1"/>
                <c:pt idx="0">
                  <c:v>English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Sheet1!$H$13:$L$13</c:f>
              <c:numCache/>
            </c:numRef>
          </c:val>
          <c:smooth val="0"/>
        </c:ser>
        <c:ser>
          <c:idx val="8"/>
          <c:order val="8"/>
          <c:tx>
            <c:strRef>
              <c:f>Sheet1!$C$14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Sheet1!$H$14:$L$14</c:f>
              <c:numCache/>
            </c:numRef>
          </c:val>
          <c:smooth val="0"/>
        </c:ser>
        <c:ser>
          <c:idx val="9"/>
          <c:order val="9"/>
          <c:tx>
            <c:strRef>
              <c:f>Sheet1!$C$15</c:f>
              <c:strCache>
                <c:ptCount val="1"/>
                <c:pt idx="0">
                  <c:v>Geog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Sheet1!$H$15:$L$15</c:f>
              <c:numCache/>
            </c:numRef>
          </c:val>
          <c:smooth val="0"/>
        </c:ser>
        <c:ser>
          <c:idx val="10"/>
          <c:order val="10"/>
          <c:tx>
            <c:strRef>
              <c:f>Sheet1!$C$16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Sheet1!$H$16:$L$16</c:f>
              <c:numCache/>
            </c:numRef>
          </c:val>
          <c:smooth val="0"/>
        </c:ser>
        <c:ser>
          <c:idx val="11"/>
          <c:order val="11"/>
          <c:tx>
            <c:strRef>
              <c:f>Sheet1!$C$17</c:f>
              <c:strCache>
                <c:ptCount val="1"/>
                <c:pt idx="0">
                  <c:v>History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Sheet1!$H$17:$L$17</c:f>
              <c:numCache/>
            </c:numRef>
          </c:val>
          <c:smooth val="0"/>
        </c:ser>
        <c:ser>
          <c:idx val="12"/>
          <c:order val="12"/>
          <c:tx>
            <c:strRef>
              <c:f>Sheet1!$C$18</c:f>
              <c:strCache>
                <c:ptCount val="1"/>
                <c:pt idx="0">
                  <c:v>Maths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Sheet1!$H$18:$L$18</c:f>
              <c:numCache/>
            </c:numRef>
          </c:val>
          <c:smooth val="0"/>
        </c:ser>
        <c:ser>
          <c:idx val="13"/>
          <c:order val="13"/>
          <c:tx>
            <c:strRef>
              <c:f>Sheet1!$C$19</c:f>
              <c:strCache>
                <c:ptCount val="1"/>
                <c:pt idx="0">
                  <c:v>Media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Sheet1!$H$19:$L$19</c:f>
              <c:numCache/>
            </c:numRef>
          </c:val>
          <c:smooth val="0"/>
        </c:ser>
        <c:ser>
          <c:idx val="14"/>
          <c:order val="14"/>
          <c:tx>
            <c:strRef>
              <c:f>Sheet1!$C$20</c:f>
              <c:strCache>
                <c:ptCount val="1"/>
                <c:pt idx="0">
                  <c:v>Physics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Sheet1!$H$20:$L$20</c:f>
              <c:numCache/>
            </c:numRef>
          </c:val>
          <c:smooth val="0"/>
        </c:ser>
        <c:ser>
          <c:idx val="15"/>
          <c:order val="15"/>
          <c:tx>
            <c:strRef>
              <c:f>Sheet1!$C$21</c:f>
              <c:strCache>
                <c:ptCount val="1"/>
                <c:pt idx="0">
                  <c:v>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Sheet1!$H$21:$L$21</c:f>
              <c:numCache/>
            </c:numRef>
          </c:val>
          <c:smooth val="0"/>
        </c:ser>
        <c:ser>
          <c:idx val="16"/>
          <c:order val="16"/>
          <c:tx>
            <c:strRef>
              <c:f>Sheet1!$C$22</c:f>
              <c:strCache>
                <c:ptCount val="1"/>
                <c:pt idx="0">
                  <c:v>Sociol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Sheet1!$H$22:$L$22</c:f>
              <c:numCache/>
            </c:numRef>
          </c:val>
          <c:smooth val="0"/>
        </c:ser>
        <c:ser>
          <c:idx val="17"/>
          <c:order val="17"/>
          <c:tx>
            <c:strRef>
              <c:f>Sheet1!$C$23</c:f>
              <c:strCache>
                <c:ptCount val="1"/>
                <c:pt idx="0">
                  <c:v>Spanish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Sheet1!$H$23:$L$23</c:f>
              <c:numCache/>
            </c:numRef>
          </c:val>
          <c:smooth val="0"/>
        </c:ser>
        <c:ser>
          <c:idx val="18"/>
          <c:order val="18"/>
          <c:tx>
            <c:strRef>
              <c:f>Sheet1!$C$24</c:f>
              <c:strCache>
                <c:ptCount val="1"/>
                <c:pt idx="0">
                  <c:v>Sports/PE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Sheet1!$H$5:$L$5</c:f>
              <c:numCache/>
            </c:numRef>
          </c:cat>
          <c:val>
            <c:numRef>
              <c:f>Sheet1!$H$24:$L$24</c:f>
              <c:numCache/>
            </c:numRef>
          </c:val>
          <c:smooth val="0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GCSE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41501"/>
        <c:crosses val="autoZero"/>
        <c:auto val="1"/>
        <c:lblOffset val="100"/>
        <c:noMultiLvlLbl val="0"/>
      </c:cat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Ave A/L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41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108"/>
          <c:w val="0.23475"/>
          <c:h val="0.7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95250</xdr:rowOff>
    </xdr:from>
    <xdr:to>
      <xdr:col>26</xdr:col>
      <xdr:colOff>400050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6162675" y="95250"/>
        <a:ext cx="590550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="50" zoomScaleNormal="50" workbookViewId="0" topLeftCell="A1">
      <selection activeCell="M13" sqref="M13"/>
    </sheetView>
  </sheetViews>
  <sheetFormatPr defaultColWidth="9.33203125" defaultRowHeight="12.75"/>
  <cols>
    <col min="1" max="2" width="8.16015625" style="0" customWidth="1"/>
    <col min="3" max="3" width="11.66015625" style="0" customWidth="1"/>
    <col min="4" max="4" width="8.16015625" style="0" customWidth="1"/>
    <col min="5" max="5" width="2.33203125" style="0" customWidth="1"/>
    <col min="6" max="6" width="8.16015625" style="0" customWidth="1"/>
    <col min="7" max="7" width="2.33203125" style="0" customWidth="1"/>
    <col min="8" max="16384" width="8.16015625" style="0" customWidth="1"/>
  </cols>
  <sheetData>
    <row r="2" ht="15">
      <c r="C2" s="1" t="s">
        <v>24</v>
      </c>
    </row>
    <row r="4" ht="12.75">
      <c r="C4" t="s">
        <v>3</v>
      </c>
    </row>
    <row r="5" spans="2:12" s="3" customFormat="1" ht="18.75" customHeight="1">
      <c r="B5" s="4"/>
      <c r="C5" s="4" t="s">
        <v>23</v>
      </c>
      <c r="D5" s="4" t="s">
        <v>0</v>
      </c>
      <c r="E5" s="4"/>
      <c r="F5" s="4" t="s">
        <v>1</v>
      </c>
      <c r="G5" s="4"/>
      <c r="H5" s="4">
        <v>40</v>
      </c>
      <c r="I5" s="4">
        <v>50</v>
      </c>
      <c r="J5" s="4">
        <v>60</v>
      </c>
      <c r="K5" s="4">
        <v>70</v>
      </c>
      <c r="L5" s="4">
        <v>80</v>
      </c>
    </row>
    <row r="6" spans="2:12" ht="12.75">
      <c r="B6" s="5" t="s">
        <v>5</v>
      </c>
      <c r="C6" s="5" t="s">
        <v>18</v>
      </c>
      <c r="D6" s="5">
        <v>33.59</v>
      </c>
      <c r="E6" s="5"/>
      <c r="F6" s="5">
        <v>1.19</v>
      </c>
      <c r="G6" s="5"/>
      <c r="H6" s="6">
        <f aca="true" t="shared" si="0" ref="H6:I24">H$5*$F6+$D6</f>
        <v>81.19</v>
      </c>
      <c r="I6" s="6">
        <f t="shared" si="0"/>
        <v>93.09</v>
      </c>
      <c r="J6" s="6">
        <f aca="true" t="shared" si="1" ref="J6:L21">J$5*$F6+$D6</f>
        <v>104.99</v>
      </c>
      <c r="K6" s="6">
        <f t="shared" si="1"/>
        <v>116.89</v>
      </c>
      <c r="L6" s="6">
        <f t="shared" si="1"/>
        <v>128.79</v>
      </c>
    </row>
    <row r="7" spans="2:12" ht="12.75">
      <c r="B7" s="5" t="s">
        <v>5</v>
      </c>
      <c r="C7" s="5" t="s">
        <v>7</v>
      </c>
      <c r="D7" s="5">
        <v>-72.45</v>
      </c>
      <c r="E7" s="5"/>
      <c r="F7" s="5">
        <v>2.4</v>
      </c>
      <c r="G7" s="5"/>
      <c r="H7" s="6">
        <f t="shared" si="0"/>
        <v>23.549999999999997</v>
      </c>
      <c r="I7" s="6">
        <f t="shared" si="0"/>
        <v>47.55</v>
      </c>
      <c r="J7" s="6">
        <f t="shared" si="1"/>
        <v>71.55</v>
      </c>
      <c r="K7" s="6">
        <f t="shared" si="1"/>
        <v>95.55</v>
      </c>
      <c r="L7" s="6">
        <f t="shared" si="1"/>
        <v>119.55</v>
      </c>
    </row>
    <row r="8" spans="2:12" ht="12.75">
      <c r="B8" s="5" t="s">
        <v>5</v>
      </c>
      <c r="C8" s="5" t="s">
        <v>19</v>
      </c>
      <c r="D8" s="5">
        <v>-31.12</v>
      </c>
      <c r="E8" s="5"/>
      <c r="F8" s="5">
        <v>1.95</v>
      </c>
      <c r="G8" s="5"/>
      <c r="H8" s="6">
        <f t="shared" si="0"/>
        <v>46.879999999999995</v>
      </c>
      <c r="I8" s="6">
        <f t="shared" si="0"/>
        <v>66.38</v>
      </c>
      <c r="J8" s="6">
        <f t="shared" si="1"/>
        <v>85.88</v>
      </c>
      <c r="K8" s="6">
        <f t="shared" si="1"/>
        <v>105.38</v>
      </c>
      <c r="L8" s="6">
        <f t="shared" si="1"/>
        <v>124.88</v>
      </c>
    </row>
    <row r="9" spans="2:12" ht="12.75">
      <c r="B9" s="5" t="s">
        <v>5</v>
      </c>
      <c r="C9" s="5" t="s">
        <v>20</v>
      </c>
      <c r="D9" s="5">
        <v>-61.36</v>
      </c>
      <c r="E9" s="5"/>
      <c r="F9" s="5">
        <v>2.23</v>
      </c>
      <c r="G9" s="5"/>
      <c r="H9" s="6">
        <f t="shared" si="0"/>
        <v>27.840000000000003</v>
      </c>
      <c r="I9" s="6">
        <f t="shared" si="0"/>
        <v>50.14</v>
      </c>
      <c r="J9" s="6">
        <f t="shared" si="1"/>
        <v>72.44000000000001</v>
      </c>
      <c r="K9" s="6">
        <f t="shared" si="1"/>
        <v>94.74</v>
      </c>
      <c r="L9" s="6">
        <f t="shared" si="1"/>
        <v>117.04</v>
      </c>
    </row>
    <row r="10" spans="2:12" ht="12.75">
      <c r="B10" s="5" t="s">
        <v>5</v>
      </c>
      <c r="C10" s="5" t="s">
        <v>22</v>
      </c>
      <c r="D10" s="5">
        <v>10.07</v>
      </c>
      <c r="E10" s="5"/>
      <c r="F10" s="5">
        <v>1.37</v>
      </c>
      <c r="G10" s="5"/>
      <c r="H10" s="6">
        <f t="shared" si="0"/>
        <v>64.87</v>
      </c>
      <c r="I10" s="6">
        <f t="shared" si="0"/>
        <v>78.57</v>
      </c>
      <c r="J10" s="6">
        <f t="shared" si="1"/>
        <v>92.27000000000001</v>
      </c>
      <c r="K10" s="6">
        <f t="shared" si="1"/>
        <v>105.97</v>
      </c>
      <c r="L10" s="6">
        <f t="shared" si="1"/>
        <v>119.67000000000002</v>
      </c>
    </row>
    <row r="11" spans="2:12" ht="12.75">
      <c r="B11" s="5" t="s">
        <v>5</v>
      </c>
      <c r="C11" s="5" t="s">
        <v>21</v>
      </c>
      <c r="D11" s="5">
        <v>-26.97</v>
      </c>
      <c r="E11" s="5"/>
      <c r="F11" s="5">
        <v>1.92</v>
      </c>
      <c r="G11" s="5"/>
      <c r="H11" s="6">
        <f t="shared" si="0"/>
        <v>49.83</v>
      </c>
      <c r="I11" s="6">
        <f t="shared" si="0"/>
        <v>69.03</v>
      </c>
      <c r="J11" s="6">
        <f t="shared" si="1"/>
        <v>88.22999999999999</v>
      </c>
      <c r="K11" s="6">
        <f t="shared" si="1"/>
        <v>107.43</v>
      </c>
      <c r="L11" s="6">
        <f t="shared" si="1"/>
        <v>126.63</v>
      </c>
    </row>
    <row r="12" spans="2:12" ht="12.75">
      <c r="B12" s="5" t="s">
        <v>5</v>
      </c>
      <c r="C12" s="5" t="s">
        <v>4</v>
      </c>
      <c r="D12" s="5">
        <v>-21.75</v>
      </c>
      <c r="E12" s="5"/>
      <c r="F12" s="5">
        <v>1.8</v>
      </c>
      <c r="G12" s="5"/>
      <c r="H12" s="6">
        <f t="shared" si="0"/>
        <v>50.25</v>
      </c>
      <c r="I12" s="6">
        <f t="shared" si="0"/>
        <v>68.25</v>
      </c>
      <c r="J12" s="6">
        <f t="shared" si="1"/>
        <v>86.25</v>
      </c>
      <c r="K12" s="6">
        <f t="shared" si="1"/>
        <v>104.25</v>
      </c>
      <c r="L12" s="6">
        <f t="shared" si="1"/>
        <v>122.25</v>
      </c>
    </row>
    <row r="13" spans="2:12" ht="12.75">
      <c r="B13" s="5" t="s">
        <v>5</v>
      </c>
      <c r="C13" s="5" t="s">
        <v>2</v>
      </c>
      <c r="D13" s="5">
        <v>-16.71</v>
      </c>
      <c r="E13" s="5"/>
      <c r="F13" s="5">
        <v>1.75</v>
      </c>
      <c r="G13" s="5"/>
      <c r="H13" s="6">
        <f t="shared" si="0"/>
        <v>53.29</v>
      </c>
      <c r="I13" s="6">
        <f t="shared" si="0"/>
        <v>70.78999999999999</v>
      </c>
      <c r="J13" s="6">
        <f t="shared" si="1"/>
        <v>88.28999999999999</v>
      </c>
      <c r="K13" s="6">
        <f t="shared" si="1"/>
        <v>105.78999999999999</v>
      </c>
      <c r="L13" s="6">
        <f t="shared" si="1"/>
        <v>123.28999999999999</v>
      </c>
    </row>
    <row r="14" spans="2:12" ht="12.75">
      <c r="B14" s="5" t="s">
        <v>5</v>
      </c>
      <c r="C14" s="5" t="s">
        <v>6</v>
      </c>
      <c r="D14" s="5">
        <v>-37.98</v>
      </c>
      <c r="E14" s="5"/>
      <c r="F14" s="5">
        <v>1.92</v>
      </c>
      <c r="G14" s="5"/>
      <c r="H14" s="6">
        <f t="shared" si="0"/>
        <v>38.82</v>
      </c>
      <c r="I14" s="6">
        <f t="shared" si="0"/>
        <v>58.02</v>
      </c>
      <c r="J14" s="6">
        <f t="shared" si="1"/>
        <v>77.22</v>
      </c>
      <c r="K14" s="6">
        <f t="shared" si="1"/>
        <v>96.42000000000002</v>
      </c>
      <c r="L14" s="6">
        <f t="shared" si="1"/>
        <v>115.62</v>
      </c>
    </row>
    <row r="15" spans="2:12" ht="12.75">
      <c r="B15" s="5" t="s">
        <v>5</v>
      </c>
      <c r="C15" s="5" t="s">
        <v>8</v>
      </c>
      <c r="D15" s="5">
        <v>-39.88</v>
      </c>
      <c r="E15" s="5"/>
      <c r="F15" s="5">
        <v>2.09</v>
      </c>
      <c r="G15" s="5"/>
      <c r="H15" s="6">
        <f t="shared" si="0"/>
        <v>43.71999999999999</v>
      </c>
      <c r="I15" s="6">
        <f t="shared" si="0"/>
        <v>64.62</v>
      </c>
      <c r="J15" s="6">
        <f t="shared" si="1"/>
        <v>85.51999999999998</v>
      </c>
      <c r="K15" s="6">
        <f t="shared" si="1"/>
        <v>106.41999999999999</v>
      </c>
      <c r="L15" s="6">
        <f t="shared" si="1"/>
        <v>127.32</v>
      </c>
    </row>
    <row r="16" spans="2:12" ht="12.75">
      <c r="B16" s="5" t="s">
        <v>5</v>
      </c>
      <c r="C16" s="5" t="s">
        <v>13</v>
      </c>
      <c r="D16" s="5">
        <v>-20.34</v>
      </c>
      <c r="E16" s="5"/>
      <c r="F16" s="5">
        <v>1.63</v>
      </c>
      <c r="G16" s="5"/>
      <c r="H16" s="6">
        <f t="shared" si="0"/>
        <v>44.859999999999985</v>
      </c>
      <c r="I16" s="6">
        <f t="shared" si="0"/>
        <v>61.16</v>
      </c>
      <c r="J16" s="6">
        <f t="shared" si="1"/>
        <v>77.46</v>
      </c>
      <c r="K16" s="6">
        <f t="shared" si="1"/>
        <v>93.75999999999999</v>
      </c>
      <c r="L16" s="6">
        <f t="shared" si="1"/>
        <v>110.05999999999997</v>
      </c>
    </row>
    <row r="17" spans="2:12" ht="12.75">
      <c r="B17" s="5" t="s">
        <v>5</v>
      </c>
      <c r="C17" s="5" t="s">
        <v>9</v>
      </c>
      <c r="D17" s="5">
        <v>-21.23</v>
      </c>
      <c r="E17" s="5"/>
      <c r="F17" s="5">
        <v>1.76</v>
      </c>
      <c r="G17" s="5"/>
      <c r="H17" s="6">
        <f t="shared" si="0"/>
        <v>49.17</v>
      </c>
      <c r="I17" s="6">
        <f t="shared" si="0"/>
        <v>66.77</v>
      </c>
      <c r="J17" s="6">
        <f t="shared" si="1"/>
        <v>84.36999999999999</v>
      </c>
      <c r="K17" s="6">
        <f t="shared" si="1"/>
        <v>101.97</v>
      </c>
      <c r="L17" s="6">
        <f t="shared" si="1"/>
        <v>119.57000000000001</v>
      </c>
    </row>
    <row r="18" spans="2:12" ht="12.75">
      <c r="B18" s="5" t="s">
        <v>5</v>
      </c>
      <c r="C18" s="5" t="s">
        <v>10</v>
      </c>
      <c r="D18" s="5">
        <v>-28.53</v>
      </c>
      <c r="E18" s="5"/>
      <c r="F18" s="5">
        <v>1.84</v>
      </c>
      <c r="G18" s="5"/>
      <c r="H18" s="6">
        <f t="shared" si="0"/>
        <v>45.07000000000001</v>
      </c>
      <c r="I18" s="6">
        <f t="shared" si="0"/>
        <v>63.47</v>
      </c>
      <c r="J18" s="6">
        <f t="shared" si="1"/>
        <v>81.87</v>
      </c>
      <c r="K18" s="6">
        <f t="shared" si="1"/>
        <v>100.27000000000001</v>
      </c>
      <c r="L18" s="6">
        <f t="shared" si="1"/>
        <v>118.67000000000002</v>
      </c>
    </row>
    <row r="19" spans="2:12" ht="12.75">
      <c r="B19" s="5" t="s">
        <v>5</v>
      </c>
      <c r="C19" s="5" t="s">
        <v>11</v>
      </c>
      <c r="D19" s="5">
        <v>-0.14</v>
      </c>
      <c r="E19" s="5"/>
      <c r="F19" s="5">
        <v>1.6</v>
      </c>
      <c r="G19" s="5"/>
      <c r="H19" s="6">
        <f t="shared" si="0"/>
        <v>63.86</v>
      </c>
      <c r="I19" s="6">
        <f t="shared" si="0"/>
        <v>79.86</v>
      </c>
      <c r="J19" s="6">
        <f t="shared" si="1"/>
        <v>95.86</v>
      </c>
      <c r="K19" s="6">
        <f t="shared" si="1"/>
        <v>111.86</v>
      </c>
      <c r="L19" s="6">
        <f t="shared" si="1"/>
        <v>127.86</v>
      </c>
    </row>
    <row r="20" spans="2:12" ht="12.75">
      <c r="B20" s="5" t="s">
        <v>5</v>
      </c>
      <c r="C20" s="5" t="s">
        <v>12</v>
      </c>
      <c r="D20" s="5">
        <v>-51.38</v>
      </c>
      <c r="E20" s="5"/>
      <c r="F20" s="5">
        <v>2.11</v>
      </c>
      <c r="G20" s="5"/>
      <c r="H20" s="6">
        <f t="shared" si="0"/>
        <v>33.01999999999999</v>
      </c>
      <c r="I20" s="6">
        <f t="shared" si="0"/>
        <v>54.12</v>
      </c>
      <c r="J20" s="6">
        <f t="shared" si="1"/>
        <v>75.22</v>
      </c>
      <c r="K20" s="6">
        <f t="shared" si="1"/>
        <v>96.32</v>
      </c>
      <c r="L20" s="6">
        <f t="shared" si="1"/>
        <v>117.41999999999999</v>
      </c>
    </row>
    <row r="21" spans="2:12" ht="12.75">
      <c r="B21" s="5" t="s">
        <v>5</v>
      </c>
      <c r="C21" s="5" t="s">
        <v>14</v>
      </c>
      <c r="D21" s="5">
        <v>-13</v>
      </c>
      <c r="E21" s="5"/>
      <c r="F21" s="5">
        <v>1.65</v>
      </c>
      <c r="G21" s="5"/>
      <c r="H21" s="6">
        <f t="shared" si="0"/>
        <v>53</v>
      </c>
      <c r="I21" s="6">
        <f t="shared" si="0"/>
        <v>69.5</v>
      </c>
      <c r="J21" s="6">
        <f t="shared" si="1"/>
        <v>86</v>
      </c>
      <c r="K21" s="6">
        <f t="shared" si="1"/>
        <v>102.5</v>
      </c>
      <c r="L21" s="6">
        <f t="shared" si="1"/>
        <v>119</v>
      </c>
    </row>
    <row r="22" spans="2:12" ht="12.75">
      <c r="B22" s="5" t="s">
        <v>5</v>
      </c>
      <c r="C22" s="5" t="s">
        <v>15</v>
      </c>
      <c r="D22" s="5">
        <v>6.21</v>
      </c>
      <c r="E22" s="5"/>
      <c r="F22" s="5">
        <v>1.49</v>
      </c>
      <c r="G22" s="5"/>
      <c r="H22" s="6">
        <f t="shared" si="0"/>
        <v>65.81</v>
      </c>
      <c r="I22" s="6">
        <f t="shared" si="0"/>
        <v>80.71</v>
      </c>
      <c r="J22" s="6">
        <f aca="true" t="shared" si="2" ref="J22:L24">J$5*$F22+$D22</f>
        <v>95.61</v>
      </c>
      <c r="K22" s="6">
        <f t="shared" si="2"/>
        <v>110.50999999999999</v>
      </c>
      <c r="L22" s="6">
        <f t="shared" si="2"/>
        <v>125.41</v>
      </c>
    </row>
    <row r="23" spans="2:12" ht="12.75">
      <c r="B23" s="5" t="s">
        <v>5</v>
      </c>
      <c r="C23" s="5" t="s">
        <v>16</v>
      </c>
      <c r="D23" s="5">
        <v>-17.84</v>
      </c>
      <c r="E23" s="5"/>
      <c r="F23" s="5">
        <v>1.53</v>
      </c>
      <c r="G23" s="5"/>
      <c r="H23" s="6">
        <f t="shared" si="0"/>
        <v>43.36</v>
      </c>
      <c r="I23" s="6">
        <f t="shared" si="0"/>
        <v>58.66</v>
      </c>
      <c r="J23" s="6">
        <f t="shared" si="2"/>
        <v>73.96</v>
      </c>
      <c r="K23" s="6">
        <f t="shared" si="2"/>
        <v>89.26</v>
      </c>
      <c r="L23" s="6">
        <f t="shared" si="2"/>
        <v>104.56</v>
      </c>
    </row>
    <row r="24" spans="2:12" ht="12.75">
      <c r="B24" s="5" t="s">
        <v>5</v>
      </c>
      <c r="C24" s="5" t="s">
        <v>17</v>
      </c>
      <c r="D24" s="5">
        <v>-60.56</v>
      </c>
      <c r="E24" s="5"/>
      <c r="F24" s="5">
        <v>2.39</v>
      </c>
      <c r="G24" s="5"/>
      <c r="H24" s="6">
        <f t="shared" si="0"/>
        <v>35.040000000000006</v>
      </c>
      <c r="I24" s="6">
        <f t="shared" si="0"/>
        <v>58.94</v>
      </c>
      <c r="J24" s="6">
        <f t="shared" si="2"/>
        <v>82.84</v>
      </c>
      <c r="K24" s="6">
        <f t="shared" si="2"/>
        <v>106.74000000000001</v>
      </c>
      <c r="L24" s="6">
        <f t="shared" si="2"/>
        <v>130.64000000000001</v>
      </c>
    </row>
    <row r="25" spans="8:12" ht="12.75">
      <c r="H25" s="2"/>
      <c r="I25" s="2"/>
      <c r="J25" s="2"/>
      <c r="K25" s="2"/>
      <c r="L25" s="2"/>
    </row>
    <row r="26" spans="8:12" ht="12.75">
      <c r="H26" s="2"/>
      <c r="I26" s="2"/>
      <c r="J26" s="2"/>
      <c r="K26" s="2"/>
      <c r="L26" s="2"/>
    </row>
  </sheetData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&amp;L&amp;"Arial Narrow,Regular"&amp;8&amp;F  djb  &amp;D&amp;C&amp;"Arial Narrow,Regular"&amp;8&amp;P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5" right="0.75" top="1" bottom="1" header="0.5" footer="0.5"/>
  <pageSetup horizontalDpi="600" verticalDpi="600" orientation="landscape" paperSize="9" r:id="rId1"/>
  <headerFooter alignWithMargins="0">
    <oddFooter>&amp;L&amp;F  djb  &amp;D&amp;C&amp;P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  djb  &amp;D&amp;C&amp;P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Helen Myers</cp:lastModifiedBy>
  <cp:lastPrinted>2005-10-01T20:30:28Z</cp:lastPrinted>
  <dcterms:created xsi:type="dcterms:W3CDTF">1999-10-10T18:27:43Z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